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МШ 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<sst xmlns="http://schemas.openxmlformats.org/spreadsheetml/2006/main" xmlns:a="http://schemas.openxmlformats.org/drawingml/2006/main" xmlns:a15="http://schemas.microsoft.com/office/drawing/2012/main" xmlns:asvg="http://schemas.microsoft.com/office/drawing/2016/SVG/main" xmlns:c="http://schemas.openxmlformats.org/drawingml/2006/chart" xmlns:co="http://ncloudtech.com" xmlns:co-ooxml="http://ncloudtech.com/ooxml" xmlns:m="http://schemas.openxmlformats.org/officeDocument/2006/math" xmlns:mc="http://schemas.openxmlformats.org/markup-compatibility/2006" xmlns:o="urn:schemas-microsoft-com:office:office" xmlns:p="http://schemas.openxmlformats.org/presentationml/2006/main" xmlns:pic="http://schemas.openxmlformats.org/drawingml/2006/picture" xmlns:r="http://schemas.openxmlformats.org/officeDocument/2006/relationships" xmlns:s="http://schemas.openxmlformats.org/officeDocument/2006/sharedTypes" xmlns:sl="http://schemas.openxmlformats.org/schemaLibrary/2006/main" xmlns:v="urn:schemas-microsoft-com:vml" xmlns:w="http://schemas.openxmlformats.org/wordprocessingml/2006/main" xmlns:w10="urn:schemas-microsoft-com:office:word" xmlns:w14="http://schemas.microsoft.com/office/word/2010/wordml" xmlns:w15="http://schemas.microsoft.com/office/word/2012/wordml" xmlns:wp="http://schemas.openxmlformats.org/drawingml/2006/wordprocessingDrawing" xmlns:wpg="http://schemas.microsoft.com/office/word/2010/wordprocessingGroup" xmlns:wps="http://schemas.microsoft.com/office/word/2010/wordprocessingShape" xmlns:x="urn:schemas-microsoft-com:office:excel" xmlns:x12ac="http://schemas.microsoft.com/office/spreadsheetml/2011/1/ac" xmlns:x14="http://schemas.microsoft.com/office/spreadsheetml/2009/9/main" xmlns:xdr="http://schemas.openxmlformats.org/drawingml/2006/spreadsheetDrawing" xmlns:xm="http://schemas.microsoft.com/office/excel/2006/main" mc:Ignorable="co co-ooxml w14 x14 w15">
  <si>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Мониторинг соотношения средней заработной платы руководителей, их заместителей и главных бухгалтеров </t>
    </r>
    <r>
      <t xml:space="preserve">
</t>
    </r>
    <r>
      <t xml:space="preserve">и средней заработной платы работников муниципального учреждения, муниципального унитарного предприятия городского округа город Рыбинск </t>
    </r>
    <r>
      <t xml:space="preserve">
</t>
    </r>
    <r>
      <t>и среднемесячной заработной платы работников списочного состава учреждения и предприятия (без учета руководителя, его заместителей, главного бухгалтера)</t>
    </r>
    <r>
      <t xml:space="preserve">
</t>
    </r>
  </si>
  <si>
    <t>№ п/п</t>
  </si>
  <si>
    <t>Наименование организации</t>
  </si>
  <si>
    <t>Сведения о среднемесячной заработной плате руководителей, их заместителей и главных бухгалтеров за 2023 г.</t>
  </si>
  <si>
    <t>Размер среднемесячной заработной платы работников списочного состава органиазции за 2023 год (без учета руководителя, его заместителей, главного бухгалтера), руб.</t>
  </si>
  <si>
    <t>Соблюдение предельного уровня соотношения среднемесячной заработной платы руководителя, заместителей и главного бухгалтера и среднемесячной заработной платы работников списочного состава органиазции за 2023 год (без учета руководителя, его заместителей, главного бухгалтера)</t>
  </si>
  <si>
    <t>должность</t>
  </si>
  <si>
    <t>ФИО</t>
  </si>
  <si>
    <t>руб.</t>
  </si>
  <si>
    <t>Ссылка на адрес сайта в в информационно-телекоммуникационной сети "Интернет", где размещена информация  за 2023 год по среднемесячной заработной плате руководителя,  заместителей и главного бухгалтера организации</t>
  </si>
  <si>
    <t>МБУ ДО г.Рыбинска "ДМШ №1"</t>
  </si>
  <si>
    <t>Директор</t>
  </si>
  <si>
    <t>Пермиловская М.И.</t>
  </si>
  <si>
    <t>http://muz1-ryb.ru/index.php/svedeniya-ob-obrazovatelnoj-organizatsii/dokumenty</t>
  </si>
  <si>
    <t>Зам.директора</t>
  </si>
  <si>
    <t>Федорова М.В.</t>
  </si>
  <si>
    <t>Жарова М.А.</t>
  </si>
  <si>
    <t>Салтыкова И.В.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</si>
</sst>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</numFmts>
  <fonts count="7">
    <font>
      <name val="Calibri"/>
      <sz val="11"/>
    </font>
    <font>
      <name val="Arial Cyr"/>
      <sz val="10"/>
    </font>
    <font>
      <name val="Times New Roman"/>
      <color theme="1" tint="0"/>
      <sz val="11"/>
    </font>
    <font>
      <name val="Times New Roman"/>
      <sz val="12"/>
    </font>
    <font>
      <name val="Times New Roman"/>
      <b val="true"/>
      <color theme="1" tint="0"/>
      <sz val="11"/>
    </font>
    <font>
      <name val="Arial Cyr"/>
      <color theme="10" tint="0"/>
      <sz val="10"/>
      <u val="single"/>
    </font>
    <font>
      <name val="Times New Roman"/>
      <color theme="1" tint="0"/>
      <sz val="11"/>
      <u val="single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right style="none"/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top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top" wrapText="true"/>
    </xf>
    <xf applyAlignment="true" applyFont="true" applyNumberFormat="true" borderId="0" fillId="0" fontId="3" numFmtId="1000" quotePrefix="false">
      <alignment horizontal="center" vertical="top" wrapText="true"/>
    </xf>
    <xf applyAlignment="true" applyBorder="true" applyFont="true" applyNumberFormat="true" borderId="2" fillId="0" fontId="3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/>
    </xf>
    <xf applyAlignment="true" applyBorder="true" applyFont="true" applyNumberFormat="true" borderId="4" fillId="0" fontId="2" numFmtId="1000" quotePrefix="false">
      <alignment horizontal="center" vertical="top"/>
    </xf>
    <xf applyAlignment="true" applyBorder="true" applyFont="true" applyNumberFormat="true" borderId="5" fillId="0" fontId="2" numFmtId="1000" quotePrefix="false">
      <alignment horizontal="center" vertical="top"/>
    </xf>
    <xf applyAlignment="true" applyBorder="true" applyFont="true" applyNumberFormat="true" borderId="6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vertical="top"/>
    </xf>
    <xf applyAlignment="true" applyBorder="true" applyFont="true" applyNumberFormat="true" borderId="3" fillId="0" fontId="4" numFmtId="1001" quotePrefix="false">
      <alignment vertical="top"/>
    </xf>
    <xf applyAlignment="true" applyBorder="true" applyFont="true" applyNumberFormat="true" borderId="3" fillId="0" fontId="4" numFmtId="1001" quotePrefix="false">
      <alignment horizontal="left" vertical="top"/>
    </xf>
    <xf applyAlignment="true" applyBorder="true" applyFont="true" applyNumberFormat="true" borderId="3" fillId="0" fontId="2" numFmtId="1001" quotePrefix="false">
      <alignment horizontal="center" vertical="top"/>
    </xf>
    <xf applyAlignment="true" applyBorder="true" applyFont="true" applyNumberFormat="true" borderId="3" fillId="0" fontId="2" numFmtId="1002" quotePrefix="false">
      <alignment horizontal="center" vertical="top"/>
    </xf>
    <xf applyAlignment="true" applyBorder="true" applyFont="true" applyNumberFormat="true" borderId="3" fillId="0" fontId="2" numFmtId="1001" quotePrefix="false">
      <alignment horizontal="center" vertical="top" wrapText="true"/>
    </xf>
    <xf applyAlignment="true" applyBorder="true" applyFont="true" applyNumberFormat="true" borderId="3" fillId="0" fontId="2" numFmtId="1002" quotePrefix="false">
      <alignment horizontal="center" vertical="top" wrapText="true"/>
    </xf>
    <xf applyAlignment="true" applyBorder="true" applyFont="true" applyNumberFormat="true" borderId="3" fillId="0" fontId="2" numFmtId="1001" quotePrefix="false">
      <alignment vertical="top"/>
    </xf>
    <xf applyAlignment="true" applyBorder="true" applyFont="true" applyNumberFormat="true" borderId="3" fillId="0" fontId="2" numFmtId="1001" quotePrefix="false">
      <alignment horizontal="left" vertical="top"/>
    </xf>
    <xf applyAlignment="true" applyBorder="true" applyFont="true" applyNumberFormat="true" borderId="3" fillId="0" fontId="5" numFmtId="1001" quotePrefix="false">
      <alignment horizontal="center" vertical="top" wrapText="true"/>
    </xf>
    <xf applyAlignment="true" applyFont="true" applyNumberFormat="true" borderId="0" fillId="0" fontId="6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muz1-ryb.ru/index.php/svedeniya-ob-obrazovatelnoj-organizatsii/dokumenty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Q35"/>
  <sheetViews>
    <sheetView showZeros="true" workbookViewId="0"/>
  </sheetViews>
  <sheetFormatPr baseColWidth="8" customHeight="false" defaultColWidth="9.01743714249899" defaultRowHeight="15" zeroHeight="false"/>
  <cols>
    <col customWidth="true" max="1" min="1" outlineLevel="0" style="1" width="3.80350874343868"/>
    <col customWidth="true" max="2" min="2" outlineLevel="0" style="1" width="18.8826675206176"/>
    <col customWidth="true" max="3" min="3" outlineLevel="0" style="1" width="25.3644308141613"/>
    <col customWidth="true" max="4" min="4" outlineLevel="0" style="1" width="24.3779077763495"/>
    <col customWidth="true" max="5" min="5" outlineLevel="0" style="1" width="11.1330666259315"/>
    <col customWidth="true" max="6" min="6" outlineLevel="0" style="1" width="44.956164474865"/>
    <col customWidth="true" max="7" min="7" outlineLevel="0" style="1" width="34.8096202100807"/>
    <col customWidth="true" max="8" min="8" outlineLevel="0" style="1" width="51.861825739548"/>
    <col customWidth="true" max="9" min="9" outlineLevel="0" style="1" width="7.32570427687632"/>
    <col customWidth="true" max="10" min="10" outlineLevel="0" style="1" width="11.1330666259315"/>
    <col customWidth="true" max="11" min="11" outlineLevel="0" style="1" width="7.32570427687632"/>
    <col customWidth="true" max="12" min="12" outlineLevel="0" style="1" width="11.1330666259315"/>
    <col customWidth="true" max="13" min="13" outlineLevel="0" style="1" width="7.32570427687632"/>
    <col customWidth="true" max="14" min="14" outlineLevel="0" style="1" width="40.7287584369518"/>
    <col customWidth="true" max="15" min="15" outlineLevel="0" style="1" width="28.04268874759"/>
    <col customWidth="true" max="16" min="16" outlineLevel="0" style="1" width="44.8135803903916"/>
    <col customWidth="true" max="17" min="17" outlineLevel="0" style="1" width="18.7439377184253"/>
    <col bestFit="true" customWidth="true" max="16384" min="18" outlineLevel="0" style="1" width="9.01743714249899"/>
  </cols>
  <sheetData>
    <row customHeight="true" ht="22.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4" t="s"/>
      <c r="I1" s="5" t="n"/>
      <c r="J1" s="5" t="n"/>
      <c r="K1" s="5" t="n"/>
      <c r="L1" s="5" t="n"/>
      <c r="M1" s="5" t="n"/>
      <c r="N1" s="5" t="n"/>
      <c r="O1" s="5" t="n"/>
      <c r="P1" s="5" t="n"/>
    </row>
    <row customHeight="true" ht="25.5" outlineLevel="0" r="2">
      <c r="A2" s="6" t="s"/>
      <c r="B2" s="6" t="s"/>
      <c r="C2" s="6" t="s"/>
      <c r="D2" s="6" t="s"/>
      <c r="E2" s="6" t="s"/>
      <c r="F2" s="6" t="s"/>
      <c r="G2" s="6" t="s"/>
      <c r="H2" s="2" t="s"/>
    </row>
    <row outlineLevel="0" r="3">
      <c r="A3" s="7" t="s">
        <v>1</v>
      </c>
      <c r="B3" s="7" t="s">
        <v>2</v>
      </c>
      <c r="C3" s="8" t="s">
        <v>3</v>
      </c>
      <c r="D3" s="9" t="s"/>
      <c r="E3" s="9" t="s"/>
      <c r="F3" s="10" t="s"/>
      <c r="G3" s="7" t="s">
        <v>4</v>
      </c>
      <c r="H3" s="7" t="s">
        <v>5</v>
      </c>
    </row>
    <row customHeight="true" ht="77.25" outlineLevel="0" r="4">
      <c r="A4" s="11" t="s"/>
      <c r="B4" s="11" t="s"/>
      <c r="C4" s="8" t="s">
        <v>6</v>
      </c>
      <c r="D4" s="7" t="s">
        <v>7</v>
      </c>
      <c r="E4" s="7" t="s">
        <v>8</v>
      </c>
      <c r="F4" s="7" t="s">
        <v>9</v>
      </c>
      <c r="G4" s="11" t="s"/>
      <c r="H4" s="11" t="s"/>
    </row>
    <row outlineLevel="0" r="5">
      <c r="A5" s="12" t="n">
        <v>1</v>
      </c>
      <c r="B5" s="13" t="s">
        <v>10</v>
      </c>
      <c r="C5" s="14" t="n"/>
      <c r="D5" s="15" t="n"/>
      <c r="E5" s="16" t="n"/>
      <c r="F5" s="17" t="n"/>
      <c r="G5" s="18" t="n"/>
      <c r="H5" s="18" t="n"/>
    </row>
    <row ht="25.5" outlineLevel="0" r="6">
      <c r="A6" s="12" t="n"/>
      <c r="B6" s="19" t="n"/>
      <c r="C6" s="20" t="s">
        <v>11</v>
      </c>
      <c r="D6" s="15" t="s">
        <v>12</v>
      </c>
      <c r="E6" s="16" t="n">
        <f aca="false" ca="false" dt2D="false" dtr="false" t="normal">827412.26/12</f>
        <v>68951.02166666667</v>
      </c>
      <c r="F6" s="21" t="s">
        <v>13</v>
      </c>
      <c r="G6" s="18" t="n">
        <v>36667.09</v>
      </c>
      <c r="H6" s="18" t="n">
        <f aca="false" ca="false" dt2D="false" dtr="false" t="normal">E6/G6</f>
        <v>1.8804606983173924</v>
      </c>
    </row>
    <row ht="25.5" outlineLevel="0" r="7">
      <c r="A7" s="12" t="n"/>
      <c r="B7" s="19" t="n"/>
      <c r="C7" s="20" t="s">
        <v>14</v>
      </c>
      <c r="D7" s="15" t="s">
        <v>15</v>
      </c>
      <c r="E7" s="16" t="n">
        <f aca="false" ca="false" dt2D="false" dtr="false" t="normal">866719.11/12</f>
        <v>72226.5925</v>
      </c>
      <c r="F7" s="21" t="s">
        <v>13</v>
      </c>
      <c r="G7" s="18" t="n">
        <v>36667.09</v>
      </c>
      <c r="H7" s="18" t="n">
        <f aca="false" ca="false" dt2D="false" dtr="false" t="normal">E7/G7</f>
        <v>1.9697934169305502</v>
      </c>
    </row>
    <row ht="25.5" outlineLevel="0" r="8">
      <c r="A8" s="12" t="n"/>
      <c r="B8" s="19" t="n"/>
      <c r="C8" s="20" t="s">
        <v>14</v>
      </c>
      <c r="D8" s="15" t="s">
        <v>16</v>
      </c>
      <c r="E8" s="16" t="n">
        <f aca="false" ca="false" dt2D="false" dtr="false" t="normal">673096.83/12</f>
        <v>56091.4025</v>
      </c>
      <c r="F8" s="21" t="s">
        <v>13</v>
      </c>
      <c r="G8" s="18" t="n">
        <v>36667.09</v>
      </c>
      <c r="H8" s="18" t="n">
        <f aca="false" ca="false" dt2D="false" dtr="false" t="normal">E8/G8</f>
        <v>1.5297478610928765</v>
      </c>
    </row>
    <row ht="25.5" outlineLevel="0" r="9">
      <c r="A9" s="12" t="n"/>
      <c r="B9" s="19" t="n"/>
      <c r="C9" s="20" t="s">
        <v>14</v>
      </c>
      <c r="D9" s="15" t="s">
        <v>17</v>
      </c>
      <c r="E9" s="16" t="n">
        <f aca="false" ca="false" dt2D="false" dtr="false" t="normal">703247.85/12</f>
        <v>58603.987499999996</v>
      </c>
      <c r="F9" s="21" t="s">
        <v>13</v>
      </c>
      <c r="G9" s="18" t="n">
        <v>36667.09</v>
      </c>
      <c r="H9" s="18" t="n">
        <f aca="false" ca="false" dt2D="false" dtr="false" t="normal">E9/G9</f>
        <v>1.5982721154037585</v>
      </c>
    </row>
    <row outlineLevel="0" r="10">
      <c r="A10" s="12" t="n"/>
      <c r="B10" s="19" t="n"/>
      <c r="C10" s="20" t="n"/>
      <c r="D10" s="15" t="n"/>
      <c r="E10" s="16" t="n"/>
      <c r="F10" s="15" t="n"/>
      <c r="G10" s="16" t="n"/>
      <c r="H10" s="16" t="n"/>
    </row>
    <row outlineLevel="0" r="11">
      <c r="A11" s="12" t="n"/>
      <c r="B11" s="19" t="n"/>
      <c r="C11" s="20" t="n"/>
      <c r="D11" s="15" t="n"/>
      <c r="E11" s="16" t="n"/>
      <c r="F11" s="15" t="n"/>
      <c r="G11" s="16" t="n"/>
      <c r="H11" s="16" t="n"/>
    </row>
    <row outlineLevel="0" r="12">
      <c r="A12" s="12" t="n"/>
      <c r="B12" s="15" t="n"/>
      <c r="C12" s="15" t="n"/>
      <c r="D12" s="15" t="n"/>
      <c r="E12" s="16" t="n"/>
      <c r="F12" s="15" t="n"/>
      <c r="G12" s="16" t="n"/>
      <c r="H12" s="16" t="n"/>
    </row>
    <row outlineLevel="0" r="13">
      <c r="A13" s="12" t="n"/>
      <c r="B13" s="15" t="n"/>
      <c r="C13" s="15" t="n"/>
      <c r="D13" s="15" t="n"/>
      <c r="E13" s="16" t="n"/>
      <c r="F13" s="15" t="n"/>
      <c r="G13" s="16" t="n"/>
      <c r="H13" s="16" t="n"/>
    </row>
    <row outlineLevel="0" r="14">
      <c r="A14" s="8" t="n"/>
      <c r="B14" s="15" t="n"/>
      <c r="C14" s="15" t="n"/>
      <c r="D14" s="15" t="n"/>
      <c r="E14" s="16" t="n"/>
      <c r="F14" s="15" t="n"/>
      <c r="G14" s="16" t="n"/>
      <c r="H14" s="16" t="n"/>
    </row>
    <row outlineLevel="0" r="15">
      <c r="A15" s="8" t="n"/>
      <c r="B15" s="15" t="n"/>
      <c r="C15" s="15" t="n"/>
      <c r="D15" s="15" t="n"/>
      <c r="E15" s="16" t="n"/>
      <c r="F15" s="15" t="n"/>
      <c r="G15" s="16" t="n"/>
      <c r="H15" s="16" t="n"/>
    </row>
    <row outlineLevel="0" r="33">
      <c r="N33" s="22" t="n"/>
    </row>
    <row outlineLevel="0" r="35">
      <c r="N35" s="22" t="n"/>
    </row>
  </sheetData>
  <mergeCells count="6">
    <mergeCell ref="A1:H2"/>
    <mergeCell ref="C3:F3"/>
    <mergeCell ref="G3:G4"/>
    <mergeCell ref="H3:H4"/>
    <mergeCell ref="A3:A4"/>
    <mergeCell ref="B3:B4"/>
  </mergeCells>
  <hyperlinks>
    <hyperlink display="http://muz1-ryb.ru/index.php/svedeniya-ob-obrazovatelnoj-organizatsii/dokumenty" r:id="rId1" ref="F6"/>
    <hyperlink display="http://muz1-ryb.ru/index.php/svedeniya-ob-obrazovatelnoj-organizatsii/dokumenty" r:id="rId1" ref="F7"/>
    <hyperlink display="http://muz1-ryb.ru/index.php/svedeniya-ob-obrazovatelnoj-organizatsii/dokumenty" r:id="rId1" ref="F8"/>
    <hyperlink display="http://muz1-ryb.ru/index.php/svedeniya-ob-obrazovatelnoj-organizatsii/dokumenty" r:id="rId1" ref="F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2024-04-17T11:29:32Z</dcterms:modified>
</cp:coreProperties>
</file>